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2026 - Przetargi\46 Artykuły sanitarne\"/>
    </mc:Choice>
  </mc:AlternateContent>
  <xr:revisionPtr revIDLastSave="0" documentId="13_ncr:1_{D9D8632A-0CA3-4FAC-A9F4-238AF7BFA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 oferty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 l="1"/>
  <c r="G138" i="1" s="1"/>
</calcChain>
</file>

<file path=xl/sharedStrings.xml><?xml version="1.0" encoding="utf-8"?>
<sst xmlns="http://schemas.openxmlformats.org/spreadsheetml/2006/main" count="244" uniqueCount="132">
  <si>
    <t>Ilość</t>
  </si>
  <si>
    <t>szt</t>
  </si>
  <si>
    <t>Korek  PCV</t>
  </si>
  <si>
    <t>Syfon umywalkowy</t>
  </si>
  <si>
    <t>Syfon wannowy</t>
  </si>
  <si>
    <t>Syfon pisuaru</t>
  </si>
  <si>
    <t>Syfon brodzikowy</t>
  </si>
  <si>
    <t>Dybel miski sedesowej</t>
  </si>
  <si>
    <t>Dybel umywalki</t>
  </si>
  <si>
    <t>Złączka PEX ( GW, GZ)</t>
  </si>
  <si>
    <t>Głowica termostatyczna do grzejnika</t>
  </si>
  <si>
    <t>Pokrętło baterii</t>
  </si>
  <si>
    <t>Deska sedesowa</t>
  </si>
  <si>
    <t>Wąż do pralki zasilający</t>
  </si>
  <si>
    <t>Słuchawka natrysku</t>
  </si>
  <si>
    <t>Opaska redukcyjna  100 x 110</t>
  </si>
  <si>
    <t>Automat spłukujący</t>
  </si>
  <si>
    <t>Zawór pisuarowy</t>
  </si>
  <si>
    <t>Zawór spustowy spłuczki</t>
  </si>
  <si>
    <t>Zawór krzyżowy</t>
  </si>
  <si>
    <t>Przycisk do zaworu spustowego</t>
  </si>
  <si>
    <t>Sznur do muf</t>
  </si>
  <si>
    <t>mb</t>
  </si>
  <si>
    <t>Sedes poznański</t>
  </si>
  <si>
    <t>Sedes warszawski</t>
  </si>
  <si>
    <t>Dolnopłuk</t>
  </si>
  <si>
    <t>Półpostument</t>
  </si>
  <si>
    <t>Pisuar</t>
  </si>
  <si>
    <t>Rura ocynk stal</t>
  </si>
  <si>
    <t>Rura czarna bez szwu</t>
  </si>
  <si>
    <t>Uchwyt rur</t>
  </si>
  <si>
    <t>Łącznik baterii natryskowej</t>
  </si>
  <si>
    <t>Rura automatu spłukującego</t>
  </si>
  <si>
    <t>Sztucer PCV</t>
  </si>
  <si>
    <t>Kryza ( różne)</t>
  </si>
  <si>
    <t>Uchwyt prysznica</t>
  </si>
  <si>
    <t>Kolano stalowe hamburskie</t>
  </si>
  <si>
    <t>Kolano nyplowe</t>
  </si>
  <si>
    <t>Kolano czarne</t>
  </si>
  <si>
    <t>Melt</t>
  </si>
  <si>
    <t>Przełącznik do baterii wannowej</t>
  </si>
  <si>
    <t>Uszczelka piankowa do kompaktu</t>
  </si>
  <si>
    <t>Śruby mocujące kompakt</t>
  </si>
  <si>
    <t>Pakuły lniane</t>
  </si>
  <si>
    <t>Pasta do gwintów</t>
  </si>
  <si>
    <t>L.p.</t>
  </si>
  <si>
    <t xml:space="preserve">   NAZWA PRODUKTU</t>
  </si>
  <si>
    <t>J.m.</t>
  </si>
  <si>
    <t>Cena jedno. netto PLN</t>
  </si>
  <si>
    <t>Korek 1/2 o.c.</t>
  </si>
  <si>
    <t>Złącze elastyczne 1/2 ''  x  3/8'' 30cm</t>
  </si>
  <si>
    <t>Złącze elastyczne 1/2 ''  x  1/2 '' 30cm z oplotem ze stali nierdzewnej</t>
  </si>
  <si>
    <t>Wylewka C 16  1/2'' 160 mm</t>
  </si>
  <si>
    <t>Wylewka S 16  1/2'' 160 mm</t>
  </si>
  <si>
    <t>Wylewka C 18  3/4'' 160 mm</t>
  </si>
  <si>
    <t>Wylewka  S18  3/4'' 160 mm</t>
  </si>
  <si>
    <t>Głowica suwaka baterii (1/2 '' damska, 3/8'')</t>
  </si>
  <si>
    <t>Perlator baterii GW</t>
  </si>
  <si>
    <t>Perlator baterii GZ</t>
  </si>
  <si>
    <t>Wąż natryskowy (oplot ze stali nierdzewnej 150 cm)</t>
  </si>
  <si>
    <t>Zawór  kulowy 1/2 x 1/2 z filtrem</t>
  </si>
  <si>
    <t>Zawór kulowy 1/2 x 3/8 z filtrem</t>
  </si>
  <si>
    <t>Zawór kulowy wodny 1/2</t>
  </si>
  <si>
    <t>Zawór kulowy wodny 3/4</t>
  </si>
  <si>
    <t>Zawór kulowy wodny 3/8</t>
  </si>
  <si>
    <t>Zawór kulowy wodny 1</t>
  </si>
  <si>
    <t>Zawór kulowy wodny 1 1/2</t>
  </si>
  <si>
    <t>Zawór kulowy wodny 1 1/4</t>
  </si>
  <si>
    <t>Zawór kulowy czerpalny 1/2</t>
  </si>
  <si>
    <t>Zawór grzejnikowy kątowy 1/2</t>
  </si>
  <si>
    <t>Zawór grzejnikowy prosty 1/2</t>
  </si>
  <si>
    <t>Zawór grzejnikowy powrotny DN 15</t>
  </si>
  <si>
    <t>Mufka OC 1/2</t>
  </si>
  <si>
    <t>Mufka OC 3/8</t>
  </si>
  <si>
    <t>Uszczelka gumowa pod krzywkę</t>
  </si>
  <si>
    <t>Uszczelka śrubunka 1/2</t>
  </si>
  <si>
    <t>Bateria umywalkowa stojąca na pokrętła</t>
  </si>
  <si>
    <t>Bateria umywalkowa stojąca jednouchwytowa</t>
  </si>
  <si>
    <t>Bateria umywalkowa wisząca na pokrętła</t>
  </si>
  <si>
    <t>Umywalka półokrągła 50 cm- kształt owalny, wykonanie z ceramiki, posiada otwór przelewowy na baterię</t>
  </si>
  <si>
    <t>Rura karbowana peszel czerwona/niebieska na pex</t>
  </si>
  <si>
    <t>Rura PCV kanalizacyjna 32/250</t>
  </si>
  <si>
    <t>Rura PCV kanalizacyjna 32/315</t>
  </si>
  <si>
    <t>Rura PCV kanalizacyjna 32/500</t>
  </si>
  <si>
    <t>Rura PCV kanalizacyjna 32/1000</t>
  </si>
  <si>
    <t>Rura PCV 50/250</t>
  </si>
  <si>
    <t>Rura PCV 50/315</t>
  </si>
  <si>
    <t>Rura PCV 50/500</t>
  </si>
  <si>
    <t>Rura PEX 20x16</t>
  </si>
  <si>
    <t>Rura harmonijkowa do WC długość: 54 cm, odpływ fi 110 mm</t>
  </si>
  <si>
    <t>Trójnik PEX 16x20x16</t>
  </si>
  <si>
    <t>Trójnik PEX 16</t>
  </si>
  <si>
    <t>Drzwiczki rewizyjne 20x25</t>
  </si>
  <si>
    <t>Nypel chrom 1/2</t>
  </si>
  <si>
    <t>Nypel chrom 3/8</t>
  </si>
  <si>
    <t>Narzędzia sanitarne sprężyna</t>
  </si>
  <si>
    <t>Uszczelki gumowe (gumowe, holendra)</t>
  </si>
  <si>
    <t>Kolano PCV 50/15</t>
  </si>
  <si>
    <t>Kolano PCV 50/30</t>
  </si>
  <si>
    <t>Zawór redukcyjny 3/4 na 1"</t>
  </si>
  <si>
    <t>Nasuwka PCV 100/70</t>
  </si>
  <si>
    <t>Brodzik 90x90</t>
  </si>
  <si>
    <t>Zlewozmywak jednokomorowy</t>
  </si>
  <si>
    <t>Rura ocynk 1"</t>
  </si>
  <si>
    <t>Kształtki PCV 50/100</t>
  </si>
  <si>
    <t>Kształtki stalowe 1/2, 3/4, 1"</t>
  </si>
  <si>
    <t>Złączki PCV 50</t>
  </si>
  <si>
    <t>Rura czarna stalowa różne 1/2", 3/4", 1", 1 1/2"</t>
  </si>
  <si>
    <t>Zespół montażowy -listwa 1/2 na 1/2</t>
  </si>
  <si>
    <t>Śrubunek żeliwny wodny 1/2 kmp</t>
  </si>
  <si>
    <t>Śrubunek żeliwny wodny OC 1/2</t>
  </si>
  <si>
    <t>Śrubunek żeliwny wodny OC 3/4</t>
  </si>
  <si>
    <t xml:space="preserve">Śrubunek żeliwny wodny OC 1 </t>
  </si>
  <si>
    <t>Śrubunek żeliwny wodny OC 1 1/2</t>
  </si>
  <si>
    <r>
      <t xml:space="preserve">Wartość netto </t>
    </r>
    <r>
      <rPr>
        <sz val="11"/>
        <color rgb="FF000000"/>
        <rFont val="Calibri"/>
        <family val="2"/>
        <charset val="238"/>
        <scheme val="minor"/>
      </rPr>
      <t>(cena jedn. netto x ilość)</t>
    </r>
  </si>
  <si>
    <t>Nypel skręcany 16 x1/2 GZ</t>
  </si>
  <si>
    <t>Redukcja gumowa 56 x 40</t>
  </si>
  <si>
    <t xml:space="preserve">Redukcja gumowa 56 x 32 </t>
  </si>
  <si>
    <t>Zawór napełniający  (1/2 '')</t>
  </si>
  <si>
    <t>Nasuwka 70/50</t>
  </si>
  <si>
    <t>Uszczelka piankowa kompaktu</t>
  </si>
  <si>
    <t>Kolano OC 1/2, 3/4, 3/8, 1</t>
  </si>
  <si>
    <t xml:space="preserve">                                                                                                                                       RAZEM netto  (suma pozycji  1-114)</t>
  </si>
  <si>
    <t>Stawka  podatku VAT</t>
  </si>
  <si>
    <t xml:space="preserve">RAZEM brutto (z VAT)  </t>
  </si>
  <si>
    <t>Nawiązując do Zaproszenia do składania ofert  pn.: „Dostawa artykułów  sanitarnych” oferujemy wykonanie przedmiotu zamówienia w pełnym zakresie objętym w/w zaproszeniem w cenie:</t>
  </si>
  <si>
    <r>
      <t xml:space="preserve">………………………………………………………………………………..
  </t>
    </r>
    <r>
      <rPr>
        <sz val="10"/>
        <color theme="1"/>
        <rFont val="Calibri"/>
        <family val="2"/>
        <charset val="238"/>
        <scheme val="minor"/>
      </rPr>
      <t>(w formie pisemnej – podpis własnoręczny;
  w postaci elektronicznej  - kwalifikowany podpis  elektroniczny  lub  podpis  zaufany)</t>
    </r>
  </si>
  <si>
    <t>Oświadczam/y, że:
1. Powyższa cena zawiera wszelkie koszty, jakie ponosi Zamawiający w przypadku wyboru naszej oferty.
2. Oświadczamy, że zapoznaliśmy się z postanowieniami umowy określonymi w zaproszeniu i zobowiązujemy się, w przypadku wyboru naszej oferty, do zawarcia umowy zgodnej z niniejszą ofertą, na warunkach określonych w Zaproszeniu w miejscu i terminie wyznaczonym przez Zamawiającego.
3. Zobowiązujemy się wykonać przedmiot zamówienia zgodnie z treścią i wymogami opisu przedmiotu zamówienia.
4. Związani jesteśmy niniejszą ofertą przez okres 30 dni od upływu terminu składania ofert.
5. Nie podlegam wykluczeniu z postępowania na podstawie art. 7 ust. 1 ustawy z dnia 13 kwietnia 2022 r. o szczególnych rozwiązaniach w zakresie przeciwdziałania wspieraniu agresji na Ukrainę oraz służących ochronie bezpieczeństwa narodowego</t>
  </si>
  <si>
    <t>FORMULARZ  OFERTY</t>
  </si>
  <si>
    <t xml:space="preserve">Wykonawca: </t>
  </si>
  <si>
    <t>Zamawiający: Samodzielny Wojewódzki Publiczny Zespół Zakładów Psychiatrycznej Opieki Zdrowotnej im. dr B. Borzym, ul. Krychnowicka 1, 26-607 Radom</t>
  </si>
  <si>
    <r>
      <t xml:space="preserve">...........................................................................                                                                                                                                                                                     
</t>
    </r>
    <r>
      <rPr>
        <sz val="10"/>
        <color rgb="FF000000"/>
        <rFont val="Calibri"/>
        <family val="2"/>
        <charset val="238"/>
      </rPr>
      <t>/nazwa wykonawcy/</t>
    </r>
    <r>
      <rPr>
        <b/>
        <sz val="10"/>
        <color rgb="FF000000"/>
        <rFont val="Calibri"/>
        <family val="2"/>
        <charset val="238"/>
      </rPr>
      <t xml:space="preserve">
...................................................................
</t>
    </r>
    <r>
      <rPr>
        <sz val="10"/>
        <color rgb="FF000000"/>
        <rFont val="Calibri"/>
        <family val="2"/>
        <charset val="238"/>
      </rPr>
      <t>/adres/</t>
    </r>
    <r>
      <rPr>
        <b/>
        <sz val="10"/>
        <color rgb="FF000000"/>
        <rFont val="Calibri"/>
        <family val="2"/>
        <charset val="238"/>
      </rPr>
      <t xml:space="preserve">
...................................................................
</t>
    </r>
    <r>
      <rPr>
        <sz val="10"/>
        <color rgb="FF000000"/>
        <rFont val="Calibri"/>
        <family val="2"/>
        <charset val="238"/>
      </rPr>
      <t>/telefon/</t>
    </r>
    <r>
      <rPr>
        <b/>
        <sz val="10"/>
        <color rgb="FF000000"/>
        <rFont val="Calibri"/>
        <family val="2"/>
        <charset val="238"/>
      </rPr>
      <t xml:space="preserve">
.................................................................
</t>
    </r>
    <r>
      <rPr>
        <sz val="10"/>
        <color rgb="FF000000"/>
        <rFont val="Calibri"/>
        <family val="2"/>
        <charset val="238"/>
      </rPr>
      <t>/adres e-mail/</t>
    </r>
    <r>
      <rPr>
        <b/>
        <sz val="10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 xml:space="preserve">REGON ........................................
NIP ........................................          </t>
    </r>
    <r>
      <rPr>
        <b/>
        <sz val="10"/>
        <color rgb="FF000000"/>
        <rFont val="Calibri"/>
        <family val="2"/>
        <charset val="238"/>
      </rPr>
      <t xml:space="preserve">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</si>
</sst>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ont="0" applyBorder="0" applyProtection="0"/>
    <xf numFmtId="9" fontId="9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2" fontId="6" fillId="0" borderId="1" xfId="0" applyNumberFormat="1" applyFont="1" applyBorder="1" applyAlignment="1">
      <alignment horizontal="center" vertical="center"/>
    </xf>
    <xf numFmtId="9" fontId="6" fillId="0" borderId="1" xfId="2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1" fillId="0" borderId="0" xfId="0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6" fillId="0" borderId="0" xfId="0" applyFont="1" applyAlignment="1">
      <alignment horizontal="left" wrapText="1"/>
    </xf>
    <xf numFmtId="0" fontId="0" fillId="0" borderId="0" xfId="0"/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3">
    <cellStyle name="Excel Built-in Normal 1" xfId="1" xr:uid="{112CC9CC-E2C6-440B-8160-3D3612E10906}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08"/>
  <sheetViews>
    <sheetView tabSelected="1" workbookViewId="0">
      <selection activeCell="E3" sqref="E3"/>
    </sheetView>
  </sheetViews>
  <sheetFormatPr defaultRowHeight="15" x14ac:dyDescent="0.25"/>
  <cols>
    <col min="1" max="1" width="4.85546875" customWidth="1"/>
    <col min="2" max="2" width="4.140625" bestFit="1" customWidth="1"/>
    <col min="3" max="3" width="28.140625" customWidth="1"/>
    <col min="4" max="4" width="14.28515625" customWidth="1"/>
    <col min="5" max="5" width="9.140625" customWidth="1"/>
    <col min="6" max="6" width="20" customWidth="1"/>
    <col min="7" max="7" width="26.5703125" customWidth="1"/>
  </cols>
  <sheetData>
    <row r="1" spans="2:10" ht="36.75" customHeight="1" x14ac:dyDescent="0.25">
      <c r="C1" s="34" t="s">
        <v>130</v>
      </c>
      <c r="D1" s="34"/>
      <c r="E1" s="34"/>
      <c r="F1" s="34"/>
      <c r="G1" s="34"/>
    </row>
    <row r="2" spans="2:10" x14ac:dyDescent="0.25">
      <c r="C2" s="31"/>
      <c r="D2" s="31"/>
    </row>
    <row r="5" spans="2:10" x14ac:dyDescent="0.25">
      <c r="C5" s="30" t="s">
        <v>129</v>
      </c>
    </row>
    <row r="6" spans="2:10" ht="24" customHeight="1" x14ac:dyDescent="0.25">
      <c r="B6" s="19"/>
      <c r="C6" s="37" t="s">
        <v>131</v>
      </c>
      <c r="D6" s="37"/>
      <c r="E6" s="38"/>
      <c r="F6" s="38"/>
      <c r="G6" s="38"/>
      <c r="H6" s="38"/>
      <c r="I6" s="38"/>
      <c r="J6" s="19"/>
    </row>
    <row r="7" spans="2:10" x14ac:dyDescent="0.25">
      <c r="B7" s="19"/>
      <c r="C7" s="37"/>
      <c r="D7" s="37"/>
      <c r="E7" s="19"/>
      <c r="F7" s="19"/>
      <c r="G7" s="19"/>
      <c r="H7" s="19"/>
      <c r="I7" s="20"/>
      <c r="J7" s="20"/>
    </row>
    <row r="8" spans="2:10" x14ac:dyDescent="0.25">
      <c r="B8" s="19"/>
      <c r="C8" s="37"/>
      <c r="D8" s="37"/>
      <c r="E8" s="19"/>
      <c r="F8" s="21"/>
      <c r="G8" s="21"/>
      <c r="H8" s="21"/>
      <c r="I8" s="22"/>
      <c r="J8" s="23"/>
    </row>
    <row r="9" spans="2:10" x14ac:dyDescent="0.25">
      <c r="B9" s="19"/>
      <c r="C9" s="37"/>
      <c r="D9" s="37"/>
      <c r="E9" s="19"/>
      <c r="F9" s="21"/>
      <c r="G9" s="21"/>
      <c r="H9" s="21"/>
      <c r="I9" s="22"/>
      <c r="J9" s="23"/>
    </row>
    <row r="10" spans="2:10" x14ac:dyDescent="0.25">
      <c r="B10" s="19"/>
      <c r="C10" s="37"/>
      <c r="D10" s="37"/>
      <c r="E10" s="19"/>
      <c r="F10" s="21"/>
      <c r="G10" s="21"/>
      <c r="H10" s="21"/>
      <c r="I10" s="22"/>
      <c r="J10" s="23"/>
    </row>
    <row r="11" spans="2:10" x14ac:dyDescent="0.25">
      <c r="B11" s="19"/>
      <c r="C11" s="37"/>
      <c r="D11" s="37"/>
      <c r="E11" s="19"/>
      <c r="F11" s="21"/>
      <c r="G11" s="21"/>
      <c r="H11" s="21"/>
      <c r="I11" s="22"/>
      <c r="J11" s="23"/>
    </row>
    <row r="12" spans="2:10" x14ac:dyDescent="0.25">
      <c r="B12" s="19"/>
      <c r="C12" s="37"/>
      <c r="D12" s="37"/>
      <c r="E12" s="19"/>
      <c r="F12" s="24"/>
      <c r="G12" s="24"/>
      <c r="H12" s="24"/>
      <c r="I12" s="25"/>
      <c r="J12" s="20"/>
    </row>
    <row r="13" spans="2:10" x14ac:dyDescent="0.25">
      <c r="B13" s="19"/>
      <c r="C13" s="37"/>
      <c r="D13" s="37"/>
      <c r="E13" s="19"/>
      <c r="F13" s="24"/>
      <c r="G13" s="24"/>
      <c r="H13" s="24"/>
      <c r="I13" s="24"/>
      <c r="J13" s="19"/>
    </row>
    <row r="14" spans="2:10" x14ac:dyDescent="0.25">
      <c r="B14" s="19"/>
      <c r="C14" s="37"/>
      <c r="D14" s="37"/>
      <c r="E14" s="19"/>
      <c r="F14" s="26"/>
      <c r="G14" s="26"/>
      <c r="H14" s="26"/>
      <c r="I14" s="26"/>
      <c r="J14" s="19"/>
    </row>
    <row r="15" spans="2:10" x14ac:dyDescent="0.25">
      <c r="B15" s="19"/>
      <c r="C15" s="37"/>
      <c r="D15" s="37"/>
      <c r="E15" s="19"/>
      <c r="F15" s="26"/>
      <c r="G15" s="26"/>
      <c r="H15" s="26"/>
      <c r="I15" s="26"/>
      <c r="J15" s="19"/>
    </row>
    <row r="16" spans="2:10" x14ac:dyDescent="0.25">
      <c r="B16" s="19"/>
      <c r="C16" s="29"/>
      <c r="D16" s="29"/>
      <c r="E16" s="19"/>
      <c r="F16" s="26"/>
      <c r="G16" s="26"/>
      <c r="H16" s="26"/>
      <c r="I16" s="26"/>
      <c r="J16" s="19"/>
    </row>
    <row r="17" spans="2:10" x14ac:dyDescent="0.25">
      <c r="B17" s="19"/>
      <c r="C17" s="29"/>
      <c r="D17" s="33" t="s">
        <v>128</v>
      </c>
      <c r="E17" s="33"/>
      <c r="F17" s="33"/>
      <c r="G17" s="26"/>
      <c r="H17" s="26"/>
      <c r="I17" s="26"/>
      <c r="J17" s="19"/>
    </row>
    <row r="18" spans="2:10" x14ac:dyDescent="0.25">
      <c r="B18" s="27"/>
      <c r="C18" s="27"/>
      <c r="D18" s="27"/>
      <c r="E18" s="27"/>
      <c r="F18" s="27"/>
      <c r="G18" s="27"/>
      <c r="H18" s="27"/>
      <c r="I18" s="27"/>
      <c r="J18" s="27"/>
    </row>
    <row r="19" spans="2:10" ht="43.5" customHeight="1" x14ac:dyDescent="0.25">
      <c r="B19" s="39" t="s">
        <v>125</v>
      </c>
      <c r="C19" s="40"/>
      <c r="D19" s="40"/>
      <c r="E19" s="40"/>
      <c r="F19" s="40"/>
      <c r="G19" s="41"/>
      <c r="H19" s="28"/>
      <c r="I19" s="28"/>
      <c r="J19" s="28"/>
    </row>
    <row r="21" spans="2:10" ht="30" x14ac:dyDescent="0.25">
      <c r="B21" s="4" t="s">
        <v>45</v>
      </c>
      <c r="C21" s="4" t="s">
        <v>46</v>
      </c>
      <c r="D21" s="4" t="s">
        <v>47</v>
      </c>
      <c r="E21" s="4" t="s">
        <v>0</v>
      </c>
      <c r="F21" s="4" t="s">
        <v>48</v>
      </c>
      <c r="G21" s="4" t="s">
        <v>114</v>
      </c>
    </row>
    <row r="22" spans="2:10" ht="35.1" customHeight="1" x14ac:dyDescent="0.25">
      <c r="B22" s="5">
        <v>1</v>
      </c>
      <c r="C22" s="6" t="s">
        <v>49</v>
      </c>
      <c r="D22" s="7" t="s">
        <v>1</v>
      </c>
      <c r="E22" s="7">
        <v>20</v>
      </c>
      <c r="F22" s="18"/>
      <c r="G22" s="8">
        <f>E22*F22</f>
        <v>0</v>
      </c>
    </row>
    <row r="23" spans="2:10" ht="35.1" customHeight="1" x14ac:dyDescent="0.25">
      <c r="B23" s="5">
        <v>2</v>
      </c>
      <c r="C23" s="6" t="s">
        <v>2</v>
      </c>
      <c r="D23" s="7" t="s">
        <v>1</v>
      </c>
      <c r="E23" s="7">
        <v>20</v>
      </c>
      <c r="F23" s="18"/>
      <c r="G23" s="8">
        <f t="shared" ref="G23:G86" si="0">E23*F23</f>
        <v>0</v>
      </c>
    </row>
    <row r="24" spans="2:10" ht="35.1" customHeight="1" x14ac:dyDescent="0.25">
      <c r="B24" s="5">
        <v>3</v>
      </c>
      <c r="C24" s="6" t="s">
        <v>3</v>
      </c>
      <c r="D24" s="7" t="s">
        <v>1</v>
      </c>
      <c r="E24" s="7">
        <v>40</v>
      </c>
      <c r="F24" s="18"/>
      <c r="G24" s="8">
        <f t="shared" si="0"/>
        <v>0</v>
      </c>
    </row>
    <row r="25" spans="2:10" ht="35.1" customHeight="1" x14ac:dyDescent="0.25">
      <c r="B25" s="5">
        <v>4</v>
      </c>
      <c r="C25" s="1" t="s">
        <v>4</v>
      </c>
      <c r="D25" s="7" t="s">
        <v>1</v>
      </c>
      <c r="E25" s="7">
        <v>5</v>
      </c>
      <c r="F25" s="18"/>
      <c r="G25" s="8">
        <f t="shared" si="0"/>
        <v>0</v>
      </c>
    </row>
    <row r="26" spans="2:10" ht="35.1" customHeight="1" x14ac:dyDescent="0.25">
      <c r="B26" s="5">
        <v>5</v>
      </c>
      <c r="C26" s="6" t="s">
        <v>5</v>
      </c>
      <c r="D26" s="7" t="s">
        <v>1</v>
      </c>
      <c r="E26" s="7">
        <v>10</v>
      </c>
      <c r="F26" s="18"/>
      <c r="G26" s="8">
        <f t="shared" si="0"/>
        <v>0</v>
      </c>
    </row>
    <row r="27" spans="2:10" ht="35.1" customHeight="1" x14ac:dyDescent="0.25">
      <c r="B27" s="5">
        <v>6</v>
      </c>
      <c r="C27" s="6" t="s">
        <v>6</v>
      </c>
      <c r="D27" s="7" t="s">
        <v>1</v>
      </c>
      <c r="E27" s="7">
        <v>5</v>
      </c>
      <c r="F27" s="18"/>
      <c r="G27" s="8">
        <f t="shared" si="0"/>
        <v>0</v>
      </c>
    </row>
    <row r="28" spans="2:10" ht="35.1" customHeight="1" x14ac:dyDescent="0.25">
      <c r="B28" s="5">
        <v>7</v>
      </c>
      <c r="C28" s="6" t="s">
        <v>7</v>
      </c>
      <c r="D28" s="7" t="s">
        <v>1</v>
      </c>
      <c r="E28" s="7">
        <v>60</v>
      </c>
      <c r="F28" s="18"/>
      <c r="G28" s="8">
        <f t="shared" si="0"/>
        <v>0</v>
      </c>
    </row>
    <row r="29" spans="2:10" ht="35.1" customHeight="1" x14ac:dyDescent="0.25">
      <c r="B29" s="5">
        <v>8</v>
      </c>
      <c r="C29" s="1" t="s">
        <v>8</v>
      </c>
      <c r="D29" s="7" t="s">
        <v>1</v>
      </c>
      <c r="E29" s="7">
        <v>30</v>
      </c>
      <c r="F29" s="18"/>
      <c r="G29" s="8">
        <f t="shared" si="0"/>
        <v>0</v>
      </c>
    </row>
    <row r="30" spans="2:10" ht="35.1" customHeight="1" x14ac:dyDescent="0.25">
      <c r="B30" s="5">
        <v>9</v>
      </c>
      <c r="C30" s="6" t="s">
        <v>51</v>
      </c>
      <c r="D30" s="7" t="s">
        <v>1</v>
      </c>
      <c r="E30" s="7">
        <v>20</v>
      </c>
      <c r="F30" s="18"/>
      <c r="G30" s="8">
        <f t="shared" si="0"/>
        <v>0</v>
      </c>
    </row>
    <row r="31" spans="2:10" ht="35.1" customHeight="1" x14ac:dyDescent="0.25">
      <c r="B31" s="5">
        <v>10</v>
      </c>
      <c r="C31" s="6" t="s">
        <v>50</v>
      </c>
      <c r="D31" s="7" t="s">
        <v>1</v>
      </c>
      <c r="E31" s="7">
        <v>20</v>
      </c>
      <c r="F31" s="18"/>
      <c r="G31" s="8">
        <f t="shared" si="0"/>
        <v>0</v>
      </c>
    </row>
    <row r="32" spans="2:10" ht="35.1" customHeight="1" x14ac:dyDescent="0.25">
      <c r="B32" s="5">
        <v>11</v>
      </c>
      <c r="C32" s="6" t="s">
        <v>9</v>
      </c>
      <c r="D32" s="7" t="s">
        <v>1</v>
      </c>
      <c r="E32" s="7">
        <v>30</v>
      </c>
      <c r="F32" s="18"/>
      <c r="G32" s="8">
        <f t="shared" si="0"/>
        <v>0</v>
      </c>
    </row>
    <row r="33" spans="2:7" ht="35.1" customHeight="1" x14ac:dyDescent="0.25">
      <c r="B33" s="5">
        <v>12</v>
      </c>
      <c r="C33" s="6" t="s">
        <v>52</v>
      </c>
      <c r="D33" s="7" t="s">
        <v>1</v>
      </c>
      <c r="E33" s="7">
        <v>20</v>
      </c>
      <c r="F33" s="18"/>
      <c r="G33" s="8">
        <f t="shared" si="0"/>
        <v>0</v>
      </c>
    </row>
    <row r="34" spans="2:7" ht="35.1" customHeight="1" x14ac:dyDescent="0.25">
      <c r="B34" s="5">
        <v>13</v>
      </c>
      <c r="C34" s="6" t="s">
        <v>53</v>
      </c>
      <c r="D34" s="7" t="s">
        <v>1</v>
      </c>
      <c r="E34" s="7">
        <v>20</v>
      </c>
      <c r="F34" s="18"/>
      <c r="G34" s="8">
        <f t="shared" si="0"/>
        <v>0</v>
      </c>
    </row>
    <row r="35" spans="2:7" ht="35.1" customHeight="1" x14ac:dyDescent="0.25">
      <c r="B35" s="5">
        <v>14</v>
      </c>
      <c r="C35" s="6" t="s">
        <v>54</v>
      </c>
      <c r="D35" s="7" t="s">
        <v>1</v>
      </c>
      <c r="E35" s="7">
        <v>20</v>
      </c>
      <c r="F35" s="18"/>
      <c r="G35" s="8">
        <f t="shared" si="0"/>
        <v>0</v>
      </c>
    </row>
    <row r="36" spans="2:7" ht="35.1" customHeight="1" x14ac:dyDescent="0.25">
      <c r="B36" s="5">
        <v>15</v>
      </c>
      <c r="C36" s="6" t="s">
        <v>55</v>
      </c>
      <c r="D36" s="7" t="s">
        <v>1</v>
      </c>
      <c r="E36" s="7">
        <v>20</v>
      </c>
      <c r="F36" s="18"/>
      <c r="G36" s="8">
        <f t="shared" si="0"/>
        <v>0</v>
      </c>
    </row>
    <row r="37" spans="2:7" ht="35.1" customHeight="1" x14ac:dyDescent="0.25">
      <c r="B37" s="5">
        <v>16</v>
      </c>
      <c r="C37" s="3" t="s">
        <v>56</v>
      </c>
      <c r="D37" s="7" t="s">
        <v>1</v>
      </c>
      <c r="E37" s="7">
        <v>150</v>
      </c>
      <c r="F37" s="18"/>
      <c r="G37" s="8">
        <f t="shared" si="0"/>
        <v>0</v>
      </c>
    </row>
    <row r="38" spans="2:7" ht="35.1" customHeight="1" x14ac:dyDescent="0.25">
      <c r="B38" s="5">
        <v>17</v>
      </c>
      <c r="C38" s="6" t="s">
        <v>10</v>
      </c>
      <c r="D38" s="7" t="s">
        <v>1</v>
      </c>
      <c r="E38" s="7">
        <v>10</v>
      </c>
      <c r="F38" s="18"/>
      <c r="G38" s="8">
        <f t="shared" si="0"/>
        <v>0</v>
      </c>
    </row>
    <row r="39" spans="2:7" ht="35.1" customHeight="1" x14ac:dyDescent="0.25">
      <c r="B39" s="5">
        <v>18</v>
      </c>
      <c r="C39" s="6" t="s">
        <v>11</v>
      </c>
      <c r="D39" s="7" t="s">
        <v>1</v>
      </c>
      <c r="E39" s="7">
        <v>150</v>
      </c>
      <c r="F39" s="18"/>
      <c r="G39" s="8">
        <f t="shared" si="0"/>
        <v>0</v>
      </c>
    </row>
    <row r="40" spans="2:7" ht="35.1" customHeight="1" x14ac:dyDescent="0.25">
      <c r="B40" s="5">
        <v>19</v>
      </c>
      <c r="C40" s="6" t="s">
        <v>57</v>
      </c>
      <c r="D40" s="7" t="s">
        <v>1</v>
      </c>
      <c r="E40" s="7">
        <v>40</v>
      </c>
      <c r="F40" s="18"/>
      <c r="G40" s="8">
        <f t="shared" si="0"/>
        <v>0</v>
      </c>
    </row>
    <row r="41" spans="2:7" ht="35.1" customHeight="1" x14ac:dyDescent="0.25">
      <c r="B41" s="5">
        <v>20</v>
      </c>
      <c r="C41" s="6" t="s">
        <v>58</v>
      </c>
      <c r="D41" s="7" t="s">
        <v>1</v>
      </c>
      <c r="E41" s="7">
        <v>40</v>
      </c>
      <c r="F41" s="18"/>
      <c r="G41" s="8">
        <f t="shared" si="0"/>
        <v>0</v>
      </c>
    </row>
    <row r="42" spans="2:7" ht="35.1" customHeight="1" x14ac:dyDescent="0.25">
      <c r="B42" s="5">
        <v>21</v>
      </c>
      <c r="C42" s="6" t="s">
        <v>12</v>
      </c>
      <c r="D42" s="7" t="s">
        <v>1</v>
      </c>
      <c r="E42" s="7">
        <v>100</v>
      </c>
      <c r="F42" s="18"/>
      <c r="G42" s="8">
        <f t="shared" si="0"/>
        <v>0</v>
      </c>
    </row>
    <row r="43" spans="2:7" ht="35.1" customHeight="1" x14ac:dyDescent="0.25">
      <c r="B43" s="5">
        <v>22</v>
      </c>
      <c r="C43" s="3" t="s">
        <v>59</v>
      </c>
      <c r="D43" s="7" t="s">
        <v>1</v>
      </c>
      <c r="E43" s="7">
        <v>50</v>
      </c>
      <c r="F43" s="18"/>
      <c r="G43" s="8">
        <f t="shared" si="0"/>
        <v>0</v>
      </c>
    </row>
    <row r="44" spans="2:7" ht="35.1" customHeight="1" x14ac:dyDescent="0.25">
      <c r="B44" s="5">
        <v>23</v>
      </c>
      <c r="C44" s="6" t="s">
        <v>13</v>
      </c>
      <c r="D44" s="7" t="s">
        <v>1</v>
      </c>
      <c r="E44" s="7">
        <v>3</v>
      </c>
      <c r="F44" s="18"/>
      <c r="G44" s="8">
        <f t="shared" si="0"/>
        <v>0</v>
      </c>
    </row>
    <row r="45" spans="2:7" ht="35.1" customHeight="1" x14ac:dyDescent="0.25">
      <c r="B45" s="5">
        <v>24</v>
      </c>
      <c r="C45" s="6" t="s">
        <v>14</v>
      </c>
      <c r="D45" s="7" t="s">
        <v>1</v>
      </c>
      <c r="E45" s="7">
        <v>100</v>
      </c>
      <c r="F45" s="18"/>
      <c r="G45" s="8">
        <f t="shared" si="0"/>
        <v>0</v>
      </c>
    </row>
    <row r="46" spans="2:7" ht="35.1" customHeight="1" x14ac:dyDescent="0.25">
      <c r="B46" s="5">
        <v>25</v>
      </c>
      <c r="C46" s="12" t="s">
        <v>117</v>
      </c>
      <c r="D46" s="7" t="s">
        <v>1</v>
      </c>
      <c r="E46" s="7">
        <v>30</v>
      </c>
      <c r="F46" s="18"/>
      <c r="G46" s="8">
        <f t="shared" si="0"/>
        <v>0</v>
      </c>
    </row>
    <row r="47" spans="2:7" ht="35.1" customHeight="1" x14ac:dyDescent="0.25">
      <c r="B47" s="5">
        <v>26</v>
      </c>
      <c r="C47" s="12" t="s">
        <v>116</v>
      </c>
      <c r="D47" s="13" t="s">
        <v>1</v>
      </c>
      <c r="E47" s="7">
        <v>20</v>
      </c>
      <c r="F47" s="18"/>
      <c r="G47" s="8">
        <f t="shared" si="0"/>
        <v>0</v>
      </c>
    </row>
    <row r="48" spans="2:7" ht="35.1" customHeight="1" x14ac:dyDescent="0.25">
      <c r="B48" s="5">
        <v>27</v>
      </c>
      <c r="C48" s="6" t="s">
        <v>15</v>
      </c>
      <c r="D48" s="7" t="s">
        <v>1</v>
      </c>
      <c r="E48" s="7">
        <v>20</v>
      </c>
      <c r="F48" s="18"/>
      <c r="G48" s="8">
        <f t="shared" si="0"/>
        <v>0</v>
      </c>
    </row>
    <row r="49" spans="2:7" ht="35.1" customHeight="1" x14ac:dyDescent="0.25">
      <c r="B49" s="5">
        <v>28</v>
      </c>
      <c r="C49" s="6" t="s">
        <v>16</v>
      </c>
      <c r="D49" s="7" t="s">
        <v>1</v>
      </c>
      <c r="E49" s="7">
        <v>20</v>
      </c>
      <c r="F49" s="18"/>
      <c r="G49" s="8">
        <f t="shared" si="0"/>
        <v>0</v>
      </c>
    </row>
    <row r="50" spans="2:7" ht="35.1" customHeight="1" x14ac:dyDescent="0.25">
      <c r="B50" s="5">
        <v>29</v>
      </c>
      <c r="C50" s="12" t="s">
        <v>118</v>
      </c>
      <c r="D50" s="7" t="s">
        <v>1</v>
      </c>
      <c r="E50" s="7">
        <v>25</v>
      </c>
      <c r="F50" s="18"/>
      <c r="G50" s="8">
        <f t="shared" si="0"/>
        <v>0</v>
      </c>
    </row>
    <row r="51" spans="2:7" ht="35.1" customHeight="1" x14ac:dyDescent="0.25">
      <c r="B51" s="5">
        <v>30</v>
      </c>
      <c r="C51" s="6" t="s">
        <v>17</v>
      </c>
      <c r="D51" s="7" t="s">
        <v>1</v>
      </c>
      <c r="E51" s="7">
        <v>5</v>
      </c>
      <c r="F51" s="18"/>
      <c r="G51" s="8">
        <f t="shared" si="0"/>
        <v>0</v>
      </c>
    </row>
    <row r="52" spans="2:7" ht="35.1" customHeight="1" x14ac:dyDescent="0.25">
      <c r="B52" s="5">
        <v>31</v>
      </c>
      <c r="C52" s="6" t="s">
        <v>18</v>
      </c>
      <c r="D52" s="7" t="s">
        <v>1</v>
      </c>
      <c r="E52" s="7">
        <v>20</v>
      </c>
      <c r="F52" s="18"/>
      <c r="G52" s="8">
        <f t="shared" si="0"/>
        <v>0</v>
      </c>
    </row>
    <row r="53" spans="2:7" ht="35.1" customHeight="1" x14ac:dyDescent="0.25">
      <c r="B53" s="5">
        <v>32</v>
      </c>
      <c r="C53" s="6" t="s">
        <v>60</v>
      </c>
      <c r="D53" s="7" t="s">
        <v>1</v>
      </c>
      <c r="E53" s="7">
        <v>12</v>
      </c>
      <c r="F53" s="18"/>
      <c r="G53" s="8">
        <f t="shared" si="0"/>
        <v>0</v>
      </c>
    </row>
    <row r="54" spans="2:7" ht="35.1" customHeight="1" x14ac:dyDescent="0.25">
      <c r="B54" s="5">
        <v>33</v>
      </c>
      <c r="C54" s="6" t="s">
        <v>61</v>
      </c>
      <c r="D54" s="7" t="s">
        <v>1</v>
      </c>
      <c r="E54" s="7">
        <v>12</v>
      </c>
      <c r="F54" s="18"/>
      <c r="G54" s="8">
        <f t="shared" si="0"/>
        <v>0</v>
      </c>
    </row>
    <row r="55" spans="2:7" ht="35.1" customHeight="1" x14ac:dyDescent="0.25">
      <c r="B55" s="5">
        <v>34</v>
      </c>
      <c r="C55" s="6" t="s">
        <v>62</v>
      </c>
      <c r="D55" s="7" t="s">
        <v>1</v>
      </c>
      <c r="E55" s="7">
        <v>10</v>
      </c>
      <c r="F55" s="18"/>
      <c r="G55" s="8">
        <f t="shared" si="0"/>
        <v>0</v>
      </c>
    </row>
    <row r="56" spans="2:7" ht="35.1" customHeight="1" x14ac:dyDescent="0.25">
      <c r="B56" s="5">
        <v>35</v>
      </c>
      <c r="C56" s="6" t="s">
        <v>63</v>
      </c>
      <c r="D56" s="7" t="s">
        <v>1</v>
      </c>
      <c r="E56" s="7">
        <v>15</v>
      </c>
      <c r="F56" s="18"/>
      <c r="G56" s="8">
        <f t="shared" si="0"/>
        <v>0</v>
      </c>
    </row>
    <row r="57" spans="2:7" ht="35.1" customHeight="1" x14ac:dyDescent="0.25">
      <c r="B57" s="5">
        <v>36</v>
      </c>
      <c r="C57" s="6" t="s">
        <v>64</v>
      </c>
      <c r="D57" s="7" t="s">
        <v>1</v>
      </c>
      <c r="E57" s="7">
        <v>5</v>
      </c>
      <c r="F57" s="18"/>
      <c r="G57" s="8">
        <f t="shared" si="0"/>
        <v>0</v>
      </c>
    </row>
    <row r="58" spans="2:7" ht="35.1" customHeight="1" x14ac:dyDescent="0.25">
      <c r="B58" s="5">
        <v>37</v>
      </c>
      <c r="C58" s="6" t="s">
        <v>65</v>
      </c>
      <c r="D58" s="7" t="s">
        <v>1</v>
      </c>
      <c r="E58" s="7">
        <v>2</v>
      </c>
      <c r="F58" s="18"/>
      <c r="G58" s="8">
        <f t="shared" si="0"/>
        <v>0</v>
      </c>
    </row>
    <row r="59" spans="2:7" ht="35.1" customHeight="1" x14ac:dyDescent="0.25">
      <c r="B59" s="5">
        <v>38</v>
      </c>
      <c r="C59" s="6" t="s">
        <v>66</v>
      </c>
      <c r="D59" s="7" t="s">
        <v>1</v>
      </c>
      <c r="E59" s="7">
        <v>3</v>
      </c>
      <c r="F59" s="18"/>
      <c r="G59" s="8">
        <f t="shared" si="0"/>
        <v>0</v>
      </c>
    </row>
    <row r="60" spans="2:7" ht="35.1" customHeight="1" x14ac:dyDescent="0.25">
      <c r="B60" s="5">
        <v>39</v>
      </c>
      <c r="C60" s="6" t="s">
        <v>67</v>
      </c>
      <c r="D60" s="7" t="s">
        <v>1</v>
      </c>
      <c r="E60" s="7">
        <v>1</v>
      </c>
      <c r="F60" s="18"/>
      <c r="G60" s="8">
        <f t="shared" si="0"/>
        <v>0</v>
      </c>
    </row>
    <row r="61" spans="2:7" ht="35.1" customHeight="1" x14ac:dyDescent="0.25">
      <c r="B61" s="5">
        <v>40</v>
      </c>
      <c r="C61" s="6" t="s">
        <v>68</v>
      </c>
      <c r="D61" s="7" t="s">
        <v>1</v>
      </c>
      <c r="E61" s="7">
        <v>6</v>
      </c>
      <c r="F61" s="18"/>
      <c r="G61" s="8">
        <f t="shared" si="0"/>
        <v>0</v>
      </c>
    </row>
    <row r="62" spans="2:7" ht="35.1" customHeight="1" x14ac:dyDescent="0.25">
      <c r="B62" s="5">
        <v>41</v>
      </c>
      <c r="C62" s="6" t="s">
        <v>69</v>
      </c>
      <c r="D62" s="7" t="s">
        <v>1</v>
      </c>
      <c r="E62" s="7">
        <v>2</v>
      </c>
      <c r="F62" s="18"/>
      <c r="G62" s="8">
        <f t="shared" si="0"/>
        <v>0</v>
      </c>
    </row>
    <row r="63" spans="2:7" ht="35.1" customHeight="1" x14ac:dyDescent="0.25">
      <c r="B63" s="5">
        <v>42</v>
      </c>
      <c r="C63" s="6" t="s">
        <v>70</v>
      </c>
      <c r="D63" s="7" t="s">
        <v>1</v>
      </c>
      <c r="E63" s="7">
        <v>13</v>
      </c>
      <c r="F63" s="18"/>
      <c r="G63" s="8">
        <f t="shared" si="0"/>
        <v>0</v>
      </c>
    </row>
    <row r="64" spans="2:7" ht="35.1" customHeight="1" x14ac:dyDescent="0.25">
      <c r="B64" s="5">
        <v>43</v>
      </c>
      <c r="C64" s="6" t="s">
        <v>71</v>
      </c>
      <c r="D64" s="7" t="s">
        <v>1</v>
      </c>
      <c r="E64" s="7">
        <v>5</v>
      </c>
      <c r="F64" s="18"/>
      <c r="G64" s="8">
        <f t="shared" si="0"/>
        <v>0</v>
      </c>
    </row>
    <row r="65" spans="2:7" ht="35.1" customHeight="1" x14ac:dyDescent="0.25">
      <c r="B65" s="5">
        <v>44</v>
      </c>
      <c r="C65" s="6" t="s">
        <v>19</v>
      </c>
      <c r="D65" s="7" t="s">
        <v>1</v>
      </c>
      <c r="E65" s="7">
        <v>4</v>
      </c>
      <c r="F65" s="18"/>
      <c r="G65" s="8">
        <f t="shared" si="0"/>
        <v>0</v>
      </c>
    </row>
    <row r="66" spans="2:7" ht="35.1" customHeight="1" x14ac:dyDescent="0.25">
      <c r="B66" s="5">
        <v>45</v>
      </c>
      <c r="C66" s="2" t="s">
        <v>99</v>
      </c>
      <c r="D66" s="7" t="s">
        <v>1</v>
      </c>
      <c r="E66" s="7">
        <v>2</v>
      </c>
      <c r="F66" s="18"/>
      <c r="G66" s="8">
        <f t="shared" si="0"/>
        <v>0</v>
      </c>
    </row>
    <row r="67" spans="2:7" ht="35.1" customHeight="1" x14ac:dyDescent="0.25">
      <c r="B67" s="5">
        <v>46</v>
      </c>
      <c r="C67" s="2" t="s">
        <v>20</v>
      </c>
      <c r="D67" s="7" t="s">
        <v>1</v>
      </c>
      <c r="E67" s="7">
        <v>6</v>
      </c>
      <c r="F67" s="18"/>
      <c r="G67" s="8">
        <f t="shared" si="0"/>
        <v>0</v>
      </c>
    </row>
    <row r="68" spans="2:7" ht="35.1" customHeight="1" x14ac:dyDescent="0.25">
      <c r="B68" s="5">
        <v>47</v>
      </c>
      <c r="C68" s="6" t="s">
        <v>72</v>
      </c>
      <c r="D68" s="7" t="s">
        <v>1</v>
      </c>
      <c r="E68" s="7">
        <v>10</v>
      </c>
      <c r="F68" s="18"/>
      <c r="G68" s="8">
        <f t="shared" si="0"/>
        <v>0</v>
      </c>
    </row>
    <row r="69" spans="2:7" ht="35.1" customHeight="1" x14ac:dyDescent="0.25">
      <c r="B69" s="5">
        <v>48</v>
      </c>
      <c r="C69" s="6" t="s">
        <v>73</v>
      </c>
      <c r="D69" s="7" t="s">
        <v>1</v>
      </c>
      <c r="E69" s="7">
        <v>10</v>
      </c>
      <c r="F69" s="18"/>
      <c r="G69" s="8">
        <f t="shared" si="0"/>
        <v>0</v>
      </c>
    </row>
    <row r="70" spans="2:7" ht="35.1" customHeight="1" x14ac:dyDescent="0.25">
      <c r="B70" s="5">
        <v>49</v>
      </c>
      <c r="C70" s="1" t="s">
        <v>100</v>
      </c>
      <c r="D70" s="7" t="s">
        <v>1</v>
      </c>
      <c r="E70" s="7">
        <v>3</v>
      </c>
      <c r="F70" s="18"/>
      <c r="G70" s="8">
        <f t="shared" si="0"/>
        <v>0</v>
      </c>
    </row>
    <row r="71" spans="2:7" ht="35.1" customHeight="1" x14ac:dyDescent="0.25">
      <c r="B71" s="5">
        <v>50</v>
      </c>
      <c r="C71" s="14" t="s">
        <v>119</v>
      </c>
      <c r="D71" s="7" t="s">
        <v>1</v>
      </c>
      <c r="E71" s="7">
        <v>2</v>
      </c>
      <c r="F71" s="18"/>
      <c r="G71" s="8">
        <f t="shared" si="0"/>
        <v>0</v>
      </c>
    </row>
    <row r="72" spans="2:7" ht="35.1" customHeight="1" x14ac:dyDescent="0.25">
      <c r="B72" s="5">
        <v>51</v>
      </c>
      <c r="C72" s="2" t="s">
        <v>21</v>
      </c>
      <c r="D72" s="7" t="s">
        <v>22</v>
      </c>
      <c r="E72" s="7">
        <v>3</v>
      </c>
      <c r="F72" s="18"/>
      <c r="G72" s="8">
        <f t="shared" si="0"/>
        <v>0</v>
      </c>
    </row>
    <row r="73" spans="2:7" ht="35.1" customHeight="1" x14ac:dyDescent="0.25">
      <c r="B73" s="5">
        <v>52</v>
      </c>
      <c r="C73" s="6" t="s">
        <v>75</v>
      </c>
      <c r="D73" s="7" t="s">
        <v>1</v>
      </c>
      <c r="E73" s="7">
        <v>20</v>
      </c>
      <c r="F73" s="18"/>
      <c r="G73" s="8">
        <f t="shared" si="0"/>
        <v>0</v>
      </c>
    </row>
    <row r="74" spans="2:7" ht="35.1" customHeight="1" x14ac:dyDescent="0.25">
      <c r="B74" s="5">
        <v>53</v>
      </c>
      <c r="C74" s="6" t="s">
        <v>74</v>
      </c>
      <c r="D74" s="7" t="s">
        <v>1</v>
      </c>
      <c r="E74" s="7">
        <v>20</v>
      </c>
      <c r="F74" s="18"/>
      <c r="G74" s="8">
        <f t="shared" si="0"/>
        <v>0</v>
      </c>
    </row>
    <row r="75" spans="2:7" ht="35.1" customHeight="1" x14ac:dyDescent="0.25">
      <c r="B75" s="5">
        <v>54</v>
      </c>
      <c r="C75" s="12" t="s">
        <v>120</v>
      </c>
      <c r="D75" s="7" t="s">
        <v>1</v>
      </c>
      <c r="E75" s="7">
        <v>25</v>
      </c>
      <c r="F75" s="18"/>
      <c r="G75" s="8">
        <f t="shared" si="0"/>
        <v>0</v>
      </c>
    </row>
    <row r="76" spans="2:7" ht="35.1" customHeight="1" x14ac:dyDescent="0.25">
      <c r="B76" s="5">
        <v>55</v>
      </c>
      <c r="C76" s="3" t="s">
        <v>76</v>
      </c>
      <c r="D76" s="7" t="s">
        <v>1</v>
      </c>
      <c r="E76" s="7">
        <v>10</v>
      </c>
      <c r="F76" s="18"/>
      <c r="G76" s="8">
        <f t="shared" si="0"/>
        <v>0</v>
      </c>
    </row>
    <row r="77" spans="2:7" ht="35.1" customHeight="1" x14ac:dyDescent="0.25">
      <c r="B77" s="5">
        <v>56</v>
      </c>
      <c r="C77" s="9" t="s">
        <v>77</v>
      </c>
      <c r="D77" s="7" t="s">
        <v>1</v>
      </c>
      <c r="E77" s="7">
        <v>10</v>
      </c>
      <c r="F77" s="18"/>
      <c r="G77" s="8">
        <f t="shared" si="0"/>
        <v>0</v>
      </c>
    </row>
    <row r="78" spans="2:7" ht="35.1" customHeight="1" x14ac:dyDescent="0.25">
      <c r="B78" s="5">
        <v>57</v>
      </c>
      <c r="C78" s="3" t="s">
        <v>78</v>
      </c>
      <c r="D78" s="7" t="s">
        <v>1</v>
      </c>
      <c r="E78" s="7">
        <v>10</v>
      </c>
      <c r="F78" s="18"/>
      <c r="G78" s="8">
        <f t="shared" si="0"/>
        <v>0</v>
      </c>
    </row>
    <row r="79" spans="2:7" ht="35.1" customHeight="1" x14ac:dyDescent="0.25">
      <c r="B79" s="5">
        <v>58</v>
      </c>
      <c r="C79" s="6" t="s">
        <v>23</v>
      </c>
      <c r="D79" s="7" t="s">
        <v>1</v>
      </c>
      <c r="E79" s="7">
        <v>10</v>
      </c>
      <c r="F79" s="18"/>
      <c r="G79" s="8">
        <f t="shared" si="0"/>
        <v>0</v>
      </c>
    </row>
    <row r="80" spans="2:7" ht="35.1" customHeight="1" x14ac:dyDescent="0.25">
      <c r="B80" s="5">
        <v>59</v>
      </c>
      <c r="C80" s="6" t="s">
        <v>24</v>
      </c>
      <c r="D80" s="7" t="s">
        <v>1</v>
      </c>
      <c r="E80" s="7">
        <v>5</v>
      </c>
      <c r="F80" s="18"/>
      <c r="G80" s="8">
        <f t="shared" si="0"/>
        <v>0</v>
      </c>
    </row>
    <row r="81" spans="2:7" ht="35.1" customHeight="1" x14ac:dyDescent="0.25">
      <c r="B81" s="5">
        <v>60</v>
      </c>
      <c r="C81" s="6" t="s">
        <v>25</v>
      </c>
      <c r="D81" s="7" t="s">
        <v>1</v>
      </c>
      <c r="E81" s="7">
        <v>3</v>
      </c>
      <c r="F81" s="18"/>
      <c r="G81" s="8">
        <f t="shared" si="0"/>
        <v>0</v>
      </c>
    </row>
    <row r="82" spans="2:7" ht="43.5" customHeight="1" x14ac:dyDescent="0.25">
      <c r="B82" s="5">
        <v>61</v>
      </c>
      <c r="C82" s="3" t="s">
        <v>79</v>
      </c>
      <c r="D82" s="7" t="s">
        <v>1</v>
      </c>
      <c r="E82" s="7">
        <v>5</v>
      </c>
      <c r="F82" s="18"/>
      <c r="G82" s="8">
        <f t="shared" si="0"/>
        <v>0</v>
      </c>
    </row>
    <row r="83" spans="2:7" ht="35.1" customHeight="1" x14ac:dyDescent="0.25">
      <c r="B83" s="5">
        <v>62</v>
      </c>
      <c r="C83" s="1" t="s">
        <v>26</v>
      </c>
      <c r="D83" s="7" t="s">
        <v>1</v>
      </c>
      <c r="E83" s="7">
        <v>2</v>
      </c>
      <c r="F83" s="18"/>
      <c r="G83" s="8">
        <f t="shared" si="0"/>
        <v>0</v>
      </c>
    </row>
    <row r="84" spans="2:7" ht="35.1" customHeight="1" x14ac:dyDescent="0.25">
      <c r="B84" s="5">
        <v>63</v>
      </c>
      <c r="C84" s="1" t="s">
        <v>101</v>
      </c>
      <c r="D84" s="7" t="s">
        <v>1</v>
      </c>
      <c r="E84" s="7">
        <v>1</v>
      </c>
      <c r="F84" s="18"/>
      <c r="G84" s="8">
        <f t="shared" si="0"/>
        <v>0</v>
      </c>
    </row>
    <row r="85" spans="2:7" ht="35.1" customHeight="1" x14ac:dyDescent="0.25">
      <c r="B85" s="5">
        <v>64</v>
      </c>
      <c r="C85" s="1" t="s">
        <v>102</v>
      </c>
      <c r="D85" s="7" t="s">
        <v>1</v>
      </c>
      <c r="E85" s="7">
        <v>1</v>
      </c>
      <c r="F85" s="18"/>
      <c r="G85" s="8">
        <f t="shared" si="0"/>
        <v>0</v>
      </c>
    </row>
    <row r="86" spans="2:7" ht="35.1" customHeight="1" x14ac:dyDescent="0.25">
      <c r="B86" s="5">
        <v>65</v>
      </c>
      <c r="C86" s="1" t="s">
        <v>27</v>
      </c>
      <c r="D86" s="7" t="s">
        <v>1</v>
      </c>
      <c r="E86" s="7">
        <v>1</v>
      </c>
      <c r="F86" s="18"/>
      <c r="G86" s="8">
        <f t="shared" si="0"/>
        <v>0</v>
      </c>
    </row>
    <row r="87" spans="2:7" ht="35.1" customHeight="1" x14ac:dyDescent="0.25">
      <c r="B87" s="5">
        <v>66</v>
      </c>
      <c r="C87" s="6" t="s">
        <v>81</v>
      </c>
      <c r="D87" s="7" t="s">
        <v>1</v>
      </c>
      <c r="E87" s="7">
        <v>10</v>
      </c>
      <c r="F87" s="18"/>
      <c r="G87" s="8">
        <f t="shared" ref="G87:G135" si="1">E87*F87</f>
        <v>0</v>
      </c>
    </row>
    <row r="88" spans="2:7" ht="35.1" customHeight="1" x14ac:dyDescent="0.25">
      <c r="B88" s="5">
        <v>67</v>
      </c>
      <c r="C88" s="6" t="s">
        <v>82</v>
      </c>
      <c r="D88" s="7" t="s">
        <v>1</v>
      </c>
      <c r="E88" s="7">
        <v>10</v>
      </c>
      <c r="F88" s="18"/>
      <c r="G88" s="8">
        <f t="shared" si="1"/>
        <v>0</v>
      </c>
    </row>
    <row r="89" spans="2:7" ht="35.1" customHeight="1" x14ac:dyDescent="0.25">
      <c r="B89" s="5">
        <v>68</v>
      </c>
      <c r="C89" s="6" t="s">
        <v>83</v>
      </c>
      <c r="D89" s="7" t="s">
        <v>1</v>
      </c>
      <c r="E89" s="7">
        <v>10</v>
      </c>
      <c r="F89" s="18"/>
      <c r="G89" s="8">
        <f t="shared" si="1"/>
        <v>0</v>
      </c>
    </row>
    <row r="90" spans="2:7" ht="35.1" customHeight="1" x14ac:dyDescent="0.25">
      <c r="B90" s="5">
        <v>69</v>
      </c>
      <c r="C90" s="6" t="s">
        <v>84</v>
      </c>
      <c r="D90" s="7" t="s">
        <v>1</v>
      </c>
      <c r="E90" s="7">
        <v>10</v>
      </c>
      <c r="F90" s="18"/>
      <c r="G90" s="8">
        <f t="shared" si="1"/>
        <v>0</v>
      </c>
    </row>
    <row r="91" spans="2:7" ht="35.1" customHeight="1" x14ac:dyDescent="0.25">
      <c r="B91" s="5">
        <v>70</v>
      </c>
      <c r="C91" s="6" t="s">
        <v>85</v>
      </c>
      <c r="D91" s="7" t="s">
        <v>1</v>
      </c>
      <c r="E91" s="7">
        <v>20</v>
      </c>
      <c r="F91" s="18"/>
      <c r="G91" s="8">
        <f t="shared" si="1"/>
        <v>0</v>
      </c>
    </row>
    <row r="92" spans="2:7" ht="35.1" customHeight="1" x14ac:dyDescent="0.25">
      <c r="B92" s="5">
        <v>71</v>
      </c>
      <c r="C92" s="6" t="s">
        <v>86</v>
      </c>
      <c r="D92" s="7" t="s">
        <v>1</v>
      </c>
      <c r="E92" s="7">
        <v>25</v>
      </c>
      <c r="F92" s="18"/>
      <c r="G92" s="8">
        <f t="shared" si="1"/>
        <v>0</v>
      </c>
    </row>
    <row r="93" spans="2:7" ht="35.1" customHeight="1" x14ac:dyDescent="0.25">
      <c r="B93" s="5">
        <v>72</v>
      </c>
      <c r="C93" s="6" t="s">
        <v>87</v>
      </c>
      <c r="D93" s="7" t="s">
        <v>1</v>
      </c>
      <c r="E93" s="7">
        <v>10</v>
      </c>
      <c r="F93" s="18"/>
      <c r="G93" s="8">
        <f t="shared" si="1"/>
        <v>0</v>
      </c>
    </row>
    <row r="94" spans="2:7" ht="35.1" customHeight="1" x14ac:dyDescent="0.25">
      <c r="B94" s="5">
        <v>73</v>
      </c>
      <c r="C94" s="3" t="s">
        <v>80</v>
      </c>
      <c r="D94" s="7" t="s">
        <v>22</v>
      </c>
      <c r="E94" s="7">
        <v>30</v>
      </c>
      <c r="F94" s="18"/>
      <c r="G94" s="8">
        <f t="shared" si="1"/>
        <v>0</v>
      </c>
    </row>
    <row r="95" spans="2:7" ht="35.1" customHeight="1" x14ac:dyDescent="0.25">
      <c r="B95" s="5">
        <v>74</v>
      </c>
      <c r="C95" s="6" t="s">
        <v>28</v>
      </c>
      <c r="D95" s="7" t="s">
        <v>22</v>
      </c>
      <c r="E95" s="7">
        <v>20</v>
      </c>
      <c r="F95" s="18"/>
      <c r="G95" s="8">
        <f t="shared" si="1"/>
        <v>0</v>
      </c>
    </row>
    <row r="96" spans="2:7" ht="35.1" customHeight="1" x14ac:dyDescent="0.25">
      <c r="B96" s="5">
        <v>75</v>
      </c>
      <c r="C96" s="6" t="s">
        <v>88</v>
      </c>
      <c r="D96" s="7" t="s">
        <v>22</v>
      </c>
      <c r="E96" s="7">
        <v>20</v>
      </c>
      <c r="F96" s="18"/>
      <c r="G96" s="8">
        <f t="shared" si="1"/>
        <v>0</v>
      </c>
    </row>
    <row r="97" spans="2:7" ht="35.1" customHeight="1" x14ac:dyDescent="0.25">
      <c r="B97" s="5">
        <v>76</v>
      </c>
      <c r="C97" s="6" t="s">
        <v>29</v>
      </c>
      <c r="D97" s="7" t="s">
        <v>22</v>
      </c>
      <c r="E97" s="7">
        <v>20</v>
      </c>
      <c r="F97" s="18"/>
      <c r="G97" s="8">
        <f t="shared" si="1"/>
        <v>0</v>
      </c>
    </row>
    <row r="98" spans="2:7" ht="35.1" customHeight="1" x14ac:dyDescent="0.25">
      <c r="B98" s="5">
        <v>77</v>
      </c>
      <c r="C98" s="6" t="s">
        <v>30</v>
      </c>
      <c r="D98" s="7" t="s">
        <v>1</v>
      </c>
      <c r="E98" s="7">
        <v>3</v>
      </c>
      <c r="F98" s="18"/>
      <c r="G98" s="8">
        <f t="shared" si="1"/>
        <v>0</v>
      </c>
    </row>
    <row r="99" spans="2:7" ht="35.1" customHeight="1" x14ac:dyDescent="0.25">
      <c r="B99" s="5">
        <v>78</v>
      </c>
      <c r="C99" s="6" t="s">
        <v>31</v>
      </c>
      <c r="D99" s="7" t="s">
        <v>1</v>
      </c>
      <c r="E99" s="7">
        <v>3</v>
      </c>
      <c r="F99" s="18"/>
      <c r="G99" s="8">
        <f t="shared" si="1"/>
        <v>0</v>
      </c>
    </row>
    <row r="100" spans="2:7" ht="35.1" customHeight="1" x14ac:dyDescent="0.25">
      <c r="B100" s="5">
        <v>79</v>
      </c>
      <c r="C100" s="1" t="s">
        <v>103</v>
      </c>
      <c r="D100" s="7" t="s">
        <v>1</v>
      </c>
      <c r="E100" s="7">
        <v>6</v>
      </c>
      <c r="F100" s="18"/>
      <c r="G100" s="8">
        <f t="shared" si="1"/>
        <v>0</v>
      </c>
    </row>
    <row r="101" spans="2:7" ht="34.5" customHeight="1" x14ac:dyDescent="0.25">
      <c r="B101" s="5">
        <v>80</v>
      </c>
      <c r="C101" s="6" t="s">
        <v>32</v>
      </c>
      <c r="D101" s="7" t="s">
        <v>1</v>
      </c>
      <c r="E101" s="7">
        <v>5</v>
      </c>
      <c r="F101" s="18"/>
      <c r="G101" s="8">
        <f t="shared" si="1"/>
        <v>0</v>
      </c>
    </row>
    <row r="102" spans="2:7" ht="35.1" customHeight="1" x14ac:dyDescent="0.25">
      <c r="B102" s="5">
        <v>81</v>
      </c>
      <c r="C102" s="3" t="s">
        <v>89</v>
      </c>
      <c r="D102" s="7" t="s">
        <v>1</v>
      </c>
      <c r="E102" s="7">
        <v>6</v>
      </c>
      <c r="F102" s="18"/>
      <c r="G102" s="8">
        <f t="shared" si="1"/>
        <v>0</v>
      </c>
    </row>
    <row r="103" spans="2:7" ht="35.1" customHeight="1" x14ac:dyDescent="0.25">
      <c r="B103" s="5">
        <v>82</v>
      </c>
      <c r="C103" s="6" t="s">
        <v>33</v>
      </c>
      <c r="D103" s="7" t="s">
        <v>1</v>
      </c>
      <c r="E103" s="7">
        <v>6</v>
      </c>
      <c r="F103" s="18"/>
      <c r="G103" s="8">
        <f t="shared" si="1"/>
        <v>0</v>
      </c>
    </row>
    <row r="104" spans="2:7" ht="35.1" customHeight="1" x14ac:dyDescent="0.25">
      <c r="B104" s="5">
        <v>83</v>
      </c>
      <c r="C104" s="6" t="s">
        <v>34</v>
      </c>
      <c r="D104" s="7" t="s">
        <v>1</v>
      </c>
      <c r="E104" s="7">
        <v>16</v>
      </c>
      <c r="F104" s="18"/>
      <c r="G104" s="8">
        <f t="shared" si="1"/>
        <v>0</v>
      </c>
    </row>
    <row r="105" spans="2:7" ht="35.1" customHeight="1" x14ac:dyDescent="0.25">
      <c r="B105" s="5">
        <v>84</v>
      </c>
      <c r="C105" s="1" t="s">
        <v>104</v>
      </c>
      <c r="D105" s="7" t="s">
        <v>1</v>
      </c>
      <c r="E105" s="7">
        <v>265</v>
      </c>
      <c r="F105" s="18"/>
      <c r="G105" s="8">
        <f t="shared" si="1"/>
        <v>0</v>
      </c>
    </row>
    <row r="106" spans="2:7" ht="35.1" customHeight="1" x14ac:dyDescent="0.25">
      <c r="B106" s="5">
        <v>85</v>
      </c>
      <c r="C106" s="1" t="s">
        <v>105</v>
      </c>
      <c r="D106" s="7" t="s">
        <v>1</v>
      </c>
      <c r="E106" s="7">
        <v>65</v>
      </c>
      <c r="F106" s="18"/>
      <c r="G106" s="8">
        <f t="shared" si="1"/>
        <v>0</v>
      </c>
    </row>
    <row r="107" spans="2:7" ht="35.1" customHeight="1" x14ac:dyDescent="0.25">
      <c r="B107" s="5">
        <v>86</v>
      </c>
      <c r="C107" s="1" t="s">
        <v>106</v>
      </c>
      <c r="D107" s="7" t="s">
        <v>1</v>
      </c>
      <c r="E107" s="7">
        <v>20</v>
      </c>
      <c r="F107" s="18"/>
      <c r="G107" s="8">
        <f t="shared" si="1"/>
        <v>0</v>
      </c>
    </row>
    <row r="108" spans="2:7" ht="35.1" customHeight="1" x14ac:dyDescent="0.25">
      <c r="B108" s="5">
        <v>87</v>
      </c>
      <c r="C108" s="6" t="s">
        <v>35</v>
      </c>
      <c r="D108" s="7" t="s">
        <v>1</v>
      </c>
      <c r="E108" s="7">
        <v>10</v>
      </c>
      <c r="F108" s="18"/>
      <c r="G108" s="8">
        <f t="shared" si="1"/>
        <v>0</v>
      </c>
    </row>
    <row r="109" spans="2:7" ht="30" customHeight="1" x14ac:dyDescent="0.25">
      <c r="B109" s="5">
        <v>88</v>
      </c>
      <c r="C109" s="3" t="s">
        <v>107</v>
      </c>
      <c r="D109" s="7" t="s">
        <v>22</v>
      </c>
      <c r="E109" s="7">
        <v>64</v>
      </c>
      <c r="F109" s="18"/>
      <c r="G109" s="8">
        <f t="shared" si="1"/>
        <v>0</v>
      </c>
    </row>
    <row r="110" spans="2:7" ht="34.5" customHeight="1" x14ac:dyDescent="0.25">
      <c r="B110" s="5">
        <v>89</v>
      </c>
      <c r="C110" s="6" t="s">
        <v>36</v>
      </c>
      <c r="D110" s="7" t="s">
        <v>1</v>
      </c>
      <c r="E110" s="7">
        <v>40</v>
      </c>
      <c r="F110" s="18"/>
      <c r="G110" s="8">
        <f t="shared" si="1"/>
        <v>0</v>
      </c>
    </row>
    <row r="111" spans="2:7" ht="34.5" customHeight="1" x14ac:dyDescent="0.25">
      <c r="B111" s="5">
        <v>90</v>
      </c>
      <c r="C111" s="15" t="s">
        <v>121</v>
      </c>
      <c r="D111" s="7" t="s">
        <v>1</v>
      </c>
      <c r="E111" s="7">
        <v>40</v>
      </c>
      <c r="F111" s="18"/>
      <c r="G111" s="8">
        <f t="shared" si="1"/>
        <v>0</v>
      </c>
    </row>
    <row r="112" spans="2:7" ht="35.1" customHeight="1" x14ac:dyDescent="0.25">
      <c r="B112" s="5">
        <v>91</v>
      </c>
      <c r="C112" s="6" t="s">
        <v>97</v>
      </c>
      <c r="D112" s="7" t="s">
        <v>1</v>
      </c>
      <c r="E112" s="7">
        <v>20</v>
      </c>
      <c r="F112" s="18"/>
      <c r="G112" s="8">
        <f t="shared" si="1"/>
        <v>0</v>
      </c>
    </row>
    <row r="113" spans="2:7" ht="35.1" customHeight="1" x14ac:dyDescent="0.25">
      <c r="B113" s="5">
        <v>92</v>
      </c>
      <c r="C113" s="6" t="s">
        <v>98</v>
      </c>
      <c r="D113" s="7" t="s">
        <v>1</v>
      </c>
      <c r="E113" s="7">
        <v>20</v>
      </c>
      <c r="F113" s="18"/>
      <c r="G113" s="8">
        <f t="shared" si="1"/>
        <v>0</v>
      </c>
    </row>
    <row r="114" spans="2:7" ht="35.1" customHeight="1" x14ac:dyDescent="0.25">
      <c r="B114" s="5">
        <v>93</v>
      </c>
      <c r="C114" s="6" t="s">
        <v>37</v>
      </c>
      <c r="D114" s="7" t="s">
        <v>1</v>
      </c>
      <c r="E114" s="7">
        <v>20</v>
      </c>
      <c r="F114" s="18"/>
      <c r="G114" s="8">
        <f t="shared" si="1"/>
        <v>0</v>
      </c>
    </row>
    <row r="115" spans="2:7" ht="35.1" customHeight="1" x14ac:dyDescent="0.25">
      <c r="B115" s="5">
        <v>94</v>
      </c>
      <c r="C115" s="6" t="s">
        <v>38</v>
      </c>
      <c r="D115" s="7" t="s">
        <v>1</v>
      </c>
      <c r="E115" s="7">
        <v>20</v>
      </c>
      <c r="F115" s="18"/>
      <c r="G115" s="8">
        <f t="shared" si="1"/>
        <v>0</v>
      </c>
    </row>
    <row r="116" spans="2:7" ht="35.1" customHeight="1" x14ac:dyDescent="0.25">
      <c r="B116" s="5">
        <v>95</v>
      </c>
      <c r="C116" s="6" t="s">
        <v>91</v>
      </c>
      <c r="D116" s="7" t="s">
        <v>1</v>
      </c>
      <c r="E116" s="7">
        <v>10</v>
      </c>
      <c r="F116" s="18"/>
      <c r="G116" s="8">
        <f t="shared" si="1"/>
        <v>0</v>
      </c>
    </row>
    <row r="117" spans="2:7" ht="35.1" customHeight="1" x14ac:dyDescent="0.25">
      <c r="B117" s="5">
        <v>96</v>
      </c>
      <c r="C117" s="6" t="s">
        <v>90</v>
      </c>
      <c r="D117" s="7" t="s">
        <v>1</v>
      </c>
      <c r="E117" s="7">
        <v>10</v>
      </c>
      <c r="F117" s="18"/>
      <c r="G117" s="8">
        <f t="shared" si="1"/>
        <v>0</v>
      </c>
    </row>
    <row r="118" spans="2:7" ht="35.1" customHeight="1" x14ac:dyDescent="0.25">
      <c r="B118" s="5">
        <v>97</v>
      </c>
      <c r="C118" s="9" t="s">
        <v>95</v>
      </c>
      <c r="D118" s="7" t="s">
        <v>1</v>
      </c>
      <c r="E118" s="7">
        <v>1</v>
      </c>
      <c r="F118" s="18"/>
      <c r="G118" s="8">
        <f t="shared" si="1"/>
        <v>0</v>
      </c>
    </row>
    <row r="119" spans="2:7" ht="35.1" customHeight="1" x14ac:dyDescent="0.25">
      <c r="B119" s="5">
        <v>98</v>
      </c>
      <c r="C119" s="6" t="s">
        <v>39</v>
      </c>
      <c r="D119" s="7" t="s">
        <v>1</v>
      </c>
      <c r="E119" s="7">
        <v>40</v>
      </c>
      <c r="F119" s="18"/>
      <c r="G119" s="8">
        <f t="shared" si="1"/>
        <v>0</v>
      </c>
    </row>
    <row r="120" spans="2:7" ht="35.1" customHeight="1" x14ac:dyDescent="0.25">
      <c r="B120" s="5">
        <v>99</v>
      </c>
      <c r="C120" s="6" t="s">
        <v>92</v>
      </c>
      <c r="D120" s="7" t="s">
        <v>1</v>
      </c>
      <c r="E120" s="7">
        <v>10</v>
      </c>
      <c r="F120" s="18"/>
      <c r="G120" s="8">
        <f t="shared" si="1"/>
        <v>0</v>
      </c>
    </row>
    <row r="121" spans="2:7" ht="35.1" customHeight="1" x14ac:dyDescent="0.25">
      <c r="B121" s="5">
        <v>100</v>
      </c>
      <c r="C121" s="6" t="s">
        <v>109</v>
      </c>
      <c r="D121" s="7" t="s">
        <v>1</v>
      </c>
      <c r="E121" s="7">
        <v>4</v>
      </c>
      <c r="F121" s="18"/>
      <c r="G121" s="8">
        <f t="shared" si="1"/>
        <v>0</v>
      </c>
    </row>
    <row r="122" spans="2:7" ht="35.1" customHeight="1" x14ac:dyDescent="0.25">
      <c r="B122" s="5">
        <v>101</v>
      </c>
      <c r="C122" s="6" t="s">
        <v>110</v>
      </c>
      <c r="D122" s="7" t="s">
        <v>1</v>
      </c>
      <c r="E122" s="7">
        <v>3</v>
      </c>
      <c r="F122" s="18"/>
      <c r="G122" s="8">
        <f t="shared" si="1"/>
        <v>0</v>
      </c>
    </row>
    <row r="123" spans="2:7" ht="35.1" customHeight="1" x14ac:dyDescent="0.25">
      <c r="B123" s="5">
        <v>102</v>
      </c>
      <c r="C123" s="6" t="s">
        <v>111</v>
      </c>
      <c r="D123" s="7" t="s">
        <v>1</v>
      </c>
      <c r="E123" s="7">
        <v>5</v>
      </c>
      <c r="F123" s="18"/>
      <c r="G123" s="8">
        <f t="shared" si="1"/>
        <v>0</v>
      </c>
    </row>
    <row r="124" spans="2:7" ht="35.1" customHeight="1" x14ac:dyDescent="0.25">
      <c r="B124" s="5">
        <v>103</v>
      </c>
      <c r="C124" s="6" t="s">
        <v>112</v>
      </c>
      <c r="D124" s="7" t="s">
        <v>1</v>
      </c>
      <c r="E124" s="7">
        <v>5</v>
      </c>
      <c r="F124" s="18"/>
      <c r="G124" s="8">
        <f t="shared" si="1"/>
        <v>0</v>
      </c>
    </row>
    <row r="125" spans="2:7" ht="35.1" customHeight="1" x14ac:dyDescent="0.25">
      <c r="B125" s="5">
        <v>104</v>
      </c>
      <c r="C125" s="6" t="s">
        <v>113</v>
      </c>
      <c r="D125" s="7" t="s">
        <v>1</v>
      </c>
      <c r="E125" s="7">
        <v>5</v>
      </c>
      <c r="F125" s="18"/>
      <c r="G125" s="8">
        <f t="shared" si="1"/>
        <v>0</v>
      </c>
    </row>
    <row r="126" spans="2:7" ht="35.1" customHeight="1" x14ac:dyDescent="0.25">
      <c r="B126" s="5">
        <v>105</v>
      </c>
      <c r="C126" s="12" t="s">
        <v>115</v>
      </c>
      <c r="D126" s="7" t="s">
        <v>1</v>
      </c>
      <c r="E126" s="7">
        <v>20</v>
      </c>
      <c r="F126" s="18"/>
      <c r="G126" s="8">
        <f t="shared" si="1"/>
        <v>0</v>
      </c>
    </row>
    <row r="127" spans="2:7" ht="35.1" customHeight="1" x14ac:dyDescent="0.25">
      <c r="B127" s="5">
        <v>106</v>
      </c>
      <c r="C127" s="6" t="s">
        <v>93</v>
      </c>
      <c r="D127" s="7" t="s">
        <v>1</v>
      </c>
      <c r="E127" s="7">
        <v>5</v>
      </c>
      <c r="F127" s="18"/>
      <c r="G127" s="8">
        <f t="shared" si="1"/>
        <v>0</v>
      </c>
    </row>
    <row r="128" spans="2:7" ht="35.1" customHeight="1" x14ac:dyDescent="0.25">
      <c r="B128" s="5">
        <v>107</v>
      </c>
      <c r="C128" s="6" t="s">
        <v>94</v>
      </c>
      <c r="D128" s="7" t="s">
        <v>1</v>
      </c>
      <c r="E128" s="7">
        <v>6</v>
      </c>
      <c r="F128" s="18"/>
      <c r="G128" s="8">
        <f t="shared" si="1"/>
        <v>0</v>
      </c>
    </row>
    <row r="129" spans="2:7" ht="35.1" customHeight="1" x14ac:dyDescent="0.25">
      <c r="B129" s="5">
        <v>108</v>
      </c>
      <c r="C129" s="1" t="s">
        <v>108</v>
      </c>
      <c r="D129" s="7" t="s">
        <v>1</v>
      </c>
      <c r="E129" s="7">
        <v>2</v>
      </c>
      <c r="F129" s="18"/>
      <c r="G129" s="8">
        <f t="shared" si="1"/>
        <v>0</v>
      </c>
    </row>
    <row r="130" spans="2:7" ht="35.1" customHeight="1" x14ac:dyDescent="0.25">
      <c r="B130" s="5">
        <v>109</v>
      </c>
      <c r="C130" s="6" t="s">
        <v>40</v>
      </c>
      <c r="D130" s="7" t="s">
        <v>1</v>
      </c>
      <c r="E130" s="7">
        <v>2</v>
      </c>
      <c r="F130" s="18"/>
      <c r="G130" s="8">
        <f t="shared" si="1"/>
        <v>0</v>
      </c>
    </row>
    <row r="131" spans="2:7" ht="35.1" customHeight="1" x14ac:dyDescent="0.25">
      <c r="B131" s="5">
        <v>110</v>
      </c>
      <c r="C131" s="3" t="s">
        <v>96</v>
      </c>
      <c r="D131" s="7" t="s">
        <v>1</v>
      </c>
      <c r="E131" s="7">
        <v>50</v>
      </c>
      <c r="F131" s="18"/>
      <c r="G131" s="8">
        <f t="shared" si="1"/>
        <v>0</v>
      </c>
    </row>
    <row r="132" spans="2:7" ht="35.1" customHeight="1" x14ac:dyDescent="0.25">
      <c r="B132" s="5">
        <v>111</v>
      </c>
      <c r="C132" s="6" t="s">
        <v>41</v>
      </c>
      <c r="D132" s="7" t="s">
        <v>1</v>
      </c>
      <c r="E132" s="7">
        <v>5</v>
      </c>
      <c r="F132" s="18"/>
      <c r="G132" s="8">
        <f t="shared" si="1"/>
        <v>0</v>
      </c>
    </row>
    <row r="133" spans="2:7" ht="35.1" customHeight="1" x14ac:dyDescent="0.25">
      <c r="B133" s="5">
        <v>112</v>
      </c>
      <c r="C133" s="6" t="s">
        <v>42</v>
      </c>
      <c r="D133" s="7" t="s">
        <v>1</v>
      </c>
      <c r="E133" s="7">
        <v>20</v>
      </c>
      <c r="F133" s="18"/>
      <c r="G133" s="8">
        <f t="shared" si="1"/>
        <v>0</v>
      </c>
    </row>
    <row r="134" spans="2:7" ht="35.1" customHeight="1" x14ac:dyDescent="0.25">
      <c r="B134" s="5">
        <v>113</v>
      </c>
      <c r="C134" s="6" t="s">
        <v>43</v>
      </c>
      <c r="D134" s="7" t="s">
        <v>1</v>
      </c>
      <c r="E134" s="7">
        <v>5</v>
      </c>
      <c r="F134" s="18"/>
      <c r="G134" s="8">
        <f t="shared" si="1"/>
        <v>0</v>
      </c>
    </row>
    <row r="135" spans="2:7" ht="35.1" customHeight="1" x14ac:dyDescent="0.25">
      <c r="B135" s="5">
        <v>114</v>
      </c>
      <c r="C135" s="6" t="s">
        <v>44</v>
      </c>
      <c r="D135" s="7" t="s">
        <v>1</v>
      </c>
      <c r="E135" s="7">
        <v>4</v>
      </c>
      <c r="F135" s="18"/>
      <c r="G135" s="8">
        <f t="shared" si="1"/>
        <v>0</v>
      </c>
    </row>
    <row r="136" spans="2:7" ht="35.1" customHeight="1" x14ac:dyDescent="0.25">
      <c r="B136" s="35" t="s">
        <v>122</v>
      </c>
      <c r="C136" s="36"/>
      <c r="D136" s="36"/>
      <c r="E136" s="36"/>
      <c r="F136" s="36"/>
      <c r="G136" s="16">
        <f>SUM(G22:G135)</f>
        <v>0</v>
      </c>
    </row>
    <row r="137" spans="2:7" ht="35.1" customHeight="1" x14ac:dyDescent="0.25">
      <c r="B137" s="35" t="s">
        <v>123</v>
      </c>
      <c r="C137" s="36"/>
      <c r="D137" s="36"/>
      <c r="E137" s="36"/>
      <c r="F137" s="36"/>
      <c r="G137" s="17">
        <v>0.23</v>
      </c>
    </row>
    <row r="138" spans="2:7" ht="35.1" customHeight="1" x14ac:dyDescent="0.25">
      <c r="B138" s="35" t="s">
        <v>124</v>
      </c>
      <c r="C138" s="36"/>
      <c r="D138" s="36"/>
      <c r="E138" s="36"/>
      <c r="F138" s="36"/>
      <c r="G138" s="16">
        <f>G136*1.23</f>
        <v>0</v>
      </c>
    </row>
    <row r="139" spans="2:7" ht="35.1" customHeight="1" x14ac:dyDescent="0.25"/>
    <row r="140" spans="2:7" ht="181.5" customHeight="1" x14ac:dyDescent="0.25">
      <c r="B140" s="42" t="s">
        <v>127</v>
      </c>
      <c r="C140" s="43"/>
      <c r="D140" s="43"/>
      <c r="E140" s="43"/>
      <c r="F140" s="43"/>
      <c r="G140" s="44"/>
    </row>
    <row r="141" spans="2:7" ht="35.1" customHeight="1" x14ac:dyDescent="0.25"/>
    <row r="142" spans="2:7" ht="35.1" customHeight="1" x14ac:dyDescent="0.25">
      <c r="F142" s="32" t="s">
        <v>126</v>
      </c>
      <c r="G142" s="32"/>
    </row>
    <row r="143" spans="2:7" ht="35.1" customHeight="1" x14ac:dyDescent="0.25">
      <c r="F143" s="32"/>
      <c r="G143" s="32"/>
    </row>
    <row r="144" spans="2:7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spans="7:8" ht="35.1" customHeight="1" x14ac:dyDescent="0.25"/>
    <row r="194" spans="7:8" ht="35.1" customHeight="1" x14ac:dyDescent="0.25"/>
    <row r="195" spans="7:8" ht="35.1" customHeight="1" x14ac:dyDescent="0.25"/>
    <row r="196" spans="7:8" ht="35.1" customHeight="1" x14ac:dyDescent="0.25"/>
    <row r="197" spans="7:8" ht="35.1" customHeight="1" x14ac:dyDescent="0.25"/>
    <row r="198" spans="7:8" ht="35.1" customHeight="1" x14ac:dyDescent="0.25"/>
    <row r="199" spans="7:8" ht="35.1" customHeight="1" x14ac:dyDescent="0.25"/>
    <row r="200" spans="7:8" ht="35.1" customHeight="1" x14ac:dyDescent="0.25"/>
    <row r="201" spans="7:8" ht="35.1" customHeight="1" x14ac:dyDescent="0.25"/>
    <row r="202" spans="7:8" ht="35.1" customHeight="1" x14ac:dyDescent="0.25"/>
    <row r="203" spans="7:8" ht="35.1" customHeight="1" x14ac:dyDescent="0.25"/>
    <row r="204" spans="7:8" ht="35.1" customHeight="1" x14ac:dyDescent="0.25"/>
    <row r="205" spans="7:8" ht="35.1" customHeight="1" x14ac:dyDescent="0.25"/>
    <row r="206" spans="7:8" ht="35.1" customHeight="1" x14ac:dyDescent="0.25"/>
    <row r="207" spans="7:8" x14ac:dyDescent="0.25">
      <c r="H207" s="10"/>
    </row>
    <row r="208" spans="7:8" x14ac:dyDescent="0.25">
      <c r="G208" s="11"/>
    </row>
  </sheetData>
  <mergeCells count="10">
    <mergeCell ref="F142:G143"/>
    <mergeCell ref="D17:F17"/>
    <mergeCell ref="C1:G1"/>
    <mergeCell ref="B140:G140"/>
    <mergeCell ref="B136:F136"/>
    <mergeCell ref="B137:F137"/>
    <mergeCell ref="B138:F138"/>
    <mergeCell ref="C6:D15"/>
    <mergeCell ref="E6:I6"/>
    <mergeCell ref="B19:G19"/>
  </mergeCells>
  <phoneticPr fontId="5" type="noConversion"/>
  <pageMargins left="0.25" right="0.25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oferty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Danuta Dziesińska</cp:lastModifiedBy>
  <cp:lastPrinted>2026-08-13T10:27:07Z</cp:lastPrinted>
  <dcterms:created xsi:type="dcterms:W3CDTF">2015-06-05T18:19:34Z</dcterms:created>
  <dcterms:modified xsi:type="dcterms:W3CDTF">2026-08-13T10:27:12Z</dcterms:modified>
</cp:coreProperties>
</file>